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<sst xmlns="http://schemas.openxmlformats.org/spreadsheetml/2006/main" count="92" uniqueCount="89">
  <si>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</si>
  <si>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</si>
  <si>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</si>
  <si>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</si>
  <si>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</si>
  <si>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</si>
  <si>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</si>
  <si>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</si>
  <si>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</si>
  <si>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</si>
  <si>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</si>
  <si>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</si>
  <si>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</si>
  <si>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</si>
  <si>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</si>
  <si>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</si>
  <si>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</si>
  <si>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</si>
  <si>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</si>
  <si>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</si>
  <si>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</si>
  <si>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</si>
  <si>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</si>
  <si>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</si>
  <si>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</si>
  <si>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</si>
  <si>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</si>
  <si>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</si>
  <si>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</si>
  <si>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</si>
  <si>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</si>
  <si>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</si>
  <si>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</si>
  <si>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</si>
  <si>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</si>
  <si>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</si>
  <si>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</si>
  <si>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</si>
  <si>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</si>
  <si>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</si>
  <si>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</si>
  <si>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</si>
  <si>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</si>
  <si>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</si>
  <si>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</si>
  <si>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</si>
  <si>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</si>
  <si>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</si>
  <si>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</si>
  <si>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</si>
  <si>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</si>
  <si>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</si>
  <si>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</si>
  <si>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</si>
  <si>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</si>
  <si>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</si>
  <si>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</si>
  <si>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</si>
  <si>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</si>
  <si>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</si>
  <si>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</si>
  <si>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</si>
  <si>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</si>
  <si>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</si>
  <si>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</si>
  <si>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</si>
  <si>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</si>
  <si>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</si>
  <si>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</si>
  <si>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</si>
  <si>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</si>
  <si>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</si>
  <si>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</si>
  <si>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</si>
  <si>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</si>
  <si>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</si>
  <si>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</si>
  <si>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</si>
  <si>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</si>
  <si>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</si>
  <si>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Wind Sp.</t>
  </si>
  <si>
    <t>Verified Wind Sp.</t>
  </si>
  <si>
    <t>4Z</t>
  </si>
  <si>
    <t>3Z</t>
  </si>
  <si>
    <t>2Z</t>
  </si>
  <si>
    <t>1Z</t>
  </si>
  <si>
    <t>0Z</t>
  </si>
  <si>
    <t>****</t>
  </si>
  <si>
    <t>Wind Speed - February 7,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</si>
</sst>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11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21">
      <selection activeCell="C2" sqref="C2:C38"/>
    </sheetView>
  </sheetViews>
  <sheetFormatPr defaultColWidth="9.140625" defaultRowHeight="12.75"/>
  <cols>
    <col min="1" max="1" width="13.7109375" style="0" customWidth="1"/>
  </cols>
  <sheetData>
    <row r="1" spans="1:7" ht="15">
      <c r="A1" s="2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22" t="s">
        <v>7</v>
      </c>
      <c r="B2">
        <v>288</v>
      </c>
      <c r="C2">
        <v>3</v>
      </c>
      <c r="D2">
        <v>14</v>
      </c>
      <c r="E2">
        <v>11</v>
      </c>
      <c r="F2">
        <v>87</v>
      </c>
      <c r="G2">
        <v>0</v>
      </c>
    </row>
    <row r="3" spans="1:7" ht="15">
      <c r="A3" s="22" t="s">
        <v>8</v>
      </c>
      <c r="B3">
        <v>144</v>
      </c>
      <c r="C3">
        <v>1</v>
      </c>
      <c r="D3">
        <v>16</v>
      </c>
      <c r="E3">
        <v>13</v>
      </c>
      <c r="F3">
        <v>88</v>
      </c>
      <c r="G3">
        <v>0</v>
      </c>
    </row>
    <row r="4" spans="1:7" ht="15">
      <c r="A4" s="22" t="s">
        <v>9</v>
      </c>
      <c r="B4">
        <v>155</v>
      </c>
      <c r="C4">
        <v>1</v>
      </c>
      <c r="D4">
        <v>15</v>
      </c>
      <c r="E4">
        <v>13</v>
      </c>
      <c r="F4">
        <v>92</v>
      </c>
      <c r="G4">
        <v>0</v>
      </c>
    </row>
    <row r="5" spans="1:7" ht="15">
      <c r="A5" s="22" t="s">
        <v>10</v>
      </c>
      <c r="B5">
        <v>170</v>
      </c>
      <c r="C5">
        <v>2</v>
      </c>
      <c r="D5">
        <v>15</v>
      </c>
      <c r="E5">
        <v>13</v>
      </c>
      <c r="F5">
        <v>94</v>
      </c>
      <c r="G5">
        <v>0</v>
      </c>
    </row>
    <row r="6" spans="1:7" ht="15">
      <c r="A6" s="22" t="s">
        <v>11</v>
      </c>
      <c r="B6">
        <v>171</v>
      </c>
      <c r="C6">
        <v>5</v>
      </c>
      <c r="D6">
        <v>14</v>
      </c>
      <c r="E6">
        <v>12</v>
      </c>
      <c r="F6">
        <v>93</v>
      </c>
      <c r="G6">
        <v>0</v>
      </c>
    </row>
    <row r="7" spans="1:7" ht="15">
      <c r="A7" s="22" t="s">
        <v>12</v>
      </c>
      <c r="B7">
        <v>177</v>
      </c>
      <c r="C7">
        <v>4</v>
      </c>
      <c r="D7">
        <v>12</v>
      </c>
      <c r="E7">
        <v>10</v>
      </c>
      <c r="F7">
        <v>92</v>
      </c>
      <c r="G7">
        <v>0</v>
      </c>
    </row>
    <row r="8" spans="1:7" ht="15">
      <c r="A8" s="22" t="s">
        <v>13</v>
      </c>
      <c r="B8">
        <v>176</v>
      </c>
      <c r="C8">
        <v>4</v>
      </c>
      <c r="D8">
        <v>12</v>
      </c>
      <c r="E8">
        <v>10</v>
      </c>
      <c r="F8">
        <v>91</v>
      </c>
      <c r="G8">
        <v>0</v>
      </c>
    </row>
    <row r="9" spans="1:7" ht="15">
      <c r="A9" s="22" t="s">
        <v>14</v>
      </c>
      <c r="B9">
        <v>174</v>
      </c>
      <c r="C9">
        <v>4</v>
      </c>
      <c r="D9">
        <v>12</v>
      </c>
      <c r="E9">
        <v>10</v>
      </c>
      <c r="F9">
        <v>92</v>
      </c>
      <c r="G9">
        <v>0</v>
      </c>
    </row>
    <row r="10" spans="1:7" ht="15">
      <c r="A10" s="22" t="s">
        <v>15</v>
      </c>
      <c r="B10">
        <v>164</v>
      </c>
      <c r="C10">
        <v>4</v>
      </c>
      <c r="D10">
        <v>11</v>
      </c>
      <c r="E10">
        <v>9</v>
      </c>
      <c r="F10">
        <v>93</v>
      </c>
      <c r="G10">
        <v>0</v>
      </c>
    </row>
    <row r="11" spans="1:7" ht="15">
      <c r="A11" s="22" t="s">
        <v>16</v>
      </c>
      <c r="B11">
        <v>162</v>
      </c>
      <c r="C11">
        <v>5</v>
      </c>
      <c r="D11">
        <v>10</v>
      </c>
      <c r="E11">
        <v>8</v>
      </c>
      <c r="F11">
        <v>92</v>
      </c>
      <c r="G11">
        <v>0</v>
      </c>
    </row>
    <row r="12" spans="1:7" ht="15">
      <c r="A12" s="22" t="s">
        <v>17</v>
      </c>
      <c r="B12">
        <v>166</v>
      </c>
      <c r="C12">
        <v>5</v>
      </c>
      <c r="D12">
        <v>10</v>
      </c>
      <c r="E12">
        <v>8</v>
      </c>
      <c r="F12">
        <v>92</v>
      </c>
      <c r="G12">
        <v>0</v>
      </c>
    </row>
    <row r="13" spans="1:7" ht="15">
      <c r="A13" s="22" t="s">
        <v>18</v>
      </c>
      <c r="B13">
        <v>168</v>
      </c>
      <c r="C13">
        <v>4</v>
      </c>
      <c r="D13">
        <v>10</v>
      </c>
      <c r="E13">
        <v>8</v>
      </c>
      <c r="F13">
        <v>92</v>
      </c>
      <c r="G13">
        <v>0</v>
      </c>
    </row>
    <row r="14" spans="1:7" ht="15">
      <c r="A14" s="22" t="s">
        <v>19</v>
      </c>
      <c r="B14">
        <v>161</v>
      </c>
      <c r="C14">
        <v>4</v>
      </c>
      <c r="D14">
        <v>10</v>
      </c>
      <c r="E14">
        <v>8</v>
      </c>
      <c r="F14">
        <v>93</v>
      </c>
      <c r="G14">
        <v>0</v>
      </c>
    </row>
    <row r="15" spans="1:7" ht="15">
      <c r="A15" s="22" t="s">
        <v>20</v>
      </c>
      <c r="B15">
        <v>159</v>
      </c>
      <c r="C15">
        <v>4</v>
      </c>
      <c r="D15">
        <v>10</v>
      </c>
      <c r="E15">
        <v>9</v>
      </c>
      <c r="F15">
        <v>94</v>
      </c>
      <c r="G15">
        <v>0</v>
      </c>
    </row>
    <row r="16" spans="1:7" ht="15">
      <c r="A16" s="22" t="s">
        <v>21</v>
      </c>
      <c r="B16">
        <v>169</v>
      </c>
      <c r="C16">
        <v>3</v>
      </c>
      <c r="D16">
        <v>13</v>
      </c>
      <c r="E16">
        <v>11</v>
      </c>
      <c r="F16">
        <v>90</v>
      </c>
      <c r="G16">
        <v>0</v>
      </c>
    </row>
    <row r="17" spans="1:7" ht="15">
      <c r="A17" s="22" t="s">
        <v>22</v>
      </c>
      <c r="B17">
        <v>154</v>
      </c>
      <c r="C17">
        <v>1</v>
      </c>
      <c r="D17">
        <v>18</v>
      </c>
      <c r="E17">
        <v>14</v>
      </c>
      <c r="F17">
        <v>84</v>
      </c>
      <c r="G17">
        <v>0</v>
      </c>
    </row>
    <row r="18" spans="1:7" ht="15">
      <c r="A18" s="22" t="s">
        <v>23</v>
      </c>
      <c r="B18">
        <v>148</v>
      </c>
      <c r="C18">
        <v>1</v>
      </c>
      <c r="D18">
        <v>23</v>
      </c>
      <c r="E18">
        <v>17</v>
      </c>
      <c r="F18">
        <v>77</v>
      </c>
      <c r="G18">
        <v>0</v>
      </c>
    </row>
    <row r="19" spans="1:7" ht="15">
      <c r="A19" s="22" t="s">
        <v>24</v>
      </c>
      <c r="B19">
        <v>124</v>
      </c>
      <c r="C19">
        <v>0</v>
      </c>
      <c r="D19">
        <v>26</v>
      </c>
      <c r="E19">
        <v>18</v>
      </c>
      <c r="F19">
        <v>72</v>
      </c>
      <c r="G19">
        <v>0</v>
      </c>
    </row>
    <row r="20" spans="1:7" ht="15">
      <c r="A20" s="22" t="s">
        <v>25</v>
      </c>
      <c r="B20">
        <v>88</v>
      </c>
      <c r="C20">
        <v>0</v>
      </c>
      <c r="D20">
        <v>28</v>
      </c>
      <c r="E20">
        <v>19</v>
      </c>
      <c r="F20">
        <v>69</v>
      </c>
      <c r="G20">
        <v>0</v>
      </c>
    </row>
    <row r="21" spans="1:7" ht="15">
      <c r="A21" s="22" t="s">
        <v>26</v>
      </c>
      <c r="B21">
        <v>98</v>
      </c>
      <c r="C21">
        <v>1</v>
      </c>
      <c r="D21">
        <v>30</v>
      </c>
      <c r="E21">
        <v>20</v>
      </c>
      <c r="F21">
        <v>68</v>
      </c>
      <c r="G21">
        <v>0</v>
      </c>
    </row>
    <row r="22" spans="1:7" ht="15">
      <c r="A22" s="22" t="s">
        <v>27</v>
      </c>
      <c r="B22">
        <v>98</v>
      </c>
      <c r="C22">
        <v>3</v>
      </c>
      <c r="D22">
        <v>30</v>
      </c>
      <c r="E22">
        <v>21</v>
      </c>
      <c r="F22">
        <v>69</v>
      </c>
      <c r="G22">
        <v>0</v>
      </c>
    </row>
    <row r="23" spans="1:7" ht="15">
      <c r="A23" s="22" t="s">
        <v>28</v>
      </c>
      <c r="B23">
        <v>110</v>
      </c>
      <c r="C23">
        <v>3</v>
      </c>
      <c r="D23">
        <v>29</v>
      </c>
      <c r="E23">
        <v>22</v>
      </c>
      <c r="F23">
        <v>76</v>
      </c>
      <c r="G23">
        <v>0</v>
      </c>
    </row>
    <row r="24" spans="1:7" ht="15">
      <c r="A24" s="22" t="s">
        <v>29</v>
      </c>
      <c r="B24">
        <v>98</v>
      </c>
      <c r="C24">
        <v>5</v>
      </c>
      <c r="D24">
        <v>27</v>
      </c>
      <c r="E24">
        <v>22</v>
      </c>
      <c r="F24">
        <v>80</v>
      </c>
      <c r="G24">
        <v>0</v>
      </c>
    </row>
    <row r="25" spans="1:7" ht="15">
      <c r="A25" s="22" t="s">
        <v>30</v>
      </c>
      <c r="B25">
        <v>89</v>
      </c>
      <c r="C25">
        <v>6</v>
      </c>
      <c r="D25">
        <v>25</v>
      </c>
      <c r="E25">
        <v>21</v>
      </c>
      <c r="F25">
        <v>84</v>
      </c>
      <c r="G25">
        <v>0</v>
      </c>
    </row>
    <row r="26" spans="1:7" ht="15">
      <c r="A26" s="22" t="s">
        <v>31</v>
      </c>
      <c r="B26">
        <v>92</v>
      </c>
      <c r="C26">
        <v>6</v>
      </c>
      <c r="D26">
        <v>24</v>
      </c>
      <c r="E26">
        <v>20</v>
      </c>
      <c r="F26">
        <v>86</v>
      </c>
      <c r="G26">
        <v>0</v>
      </c>
    </row>
    <row r="27" spans="1:7" ht="15">
      <c r="A27" s="22" t="s">
        <v>32</v>
      </c>
      <c r="B27">
        <v>102</v>
      </c>
      <c r="C27">
        <v>6</v>
      </c>
      <c r="D27">
        <v>23</v>
      </c>
      <c r="E27">
        <v>20</v>
      </c>
      <c r="F27">
        <v>88</v>
      </c>
      <c r="G27">
        <v>0</v>
      </c>
    </row>
    <row r="28" spans="1:7" ht="15">
      <c r="A28" s="22" t="s">
        <v>33</v>
      </c>
      <c r="B28">
        <v>108</v>
      </c>
      <c r="C28">
        <v>7</v>
      </c>
      <c r="D28">
        <v>23</v>
      </c>
      <c r="E28">
        <v>21</v>
      </c>
      <c r="F28">
        <v>92</v>
      </c>
      <c r="G28">
        <v>0</v>
      </c>
    </row>
    <row r="29" spans="1:7" ht="15">
      <c r="A29" s="22" t="s">
        <v>34</v>
      </c>
      <c r="B29">
        <v>116</v>
      </c>
      <c r="C29">
        <v>6</v>
      </c>
      <c r="D29">
        <v>22</v>
      </c>
      <c r="E29">
        <v>21</v>
      </c>
      <c r="F29">
        <v>97</v>
      </c>
      <c r="G29">
        <v>0</v>
      </c>
    </row>
    <row r="30" spans="1:7" ht="15">
      <c r="A30" s="22" t="s">
        <v>35</v>
      </c>
      <c r="B30">
        <v>119</v>
      </c>
      <c r="C30">
        <v>6</v>
      </c>
      <c r="D30">
        <v>22</v>
      </c>
      <c r="E30">
        <v>21</v>
      </c>
      <c r="F30">
        <v>97</v>
      </c>
      <c r="G30">
        <v>0</v>
      </c>
    </row>
    <row r="31" spans="1:7" ht="15">
      <c r="A31" s="22" t="s">
        <v>36</v>
      </c>
      <c r="B31">
        <v>121</v>
      </c>
      <c r="C31">
        <v>7</v>
      </c>
      <c r="D31">
        <v>22</v>
      </c>
      <c r="E31">
        <v>21</v>
      </c>
      <c r="F31">
        <v>97</v>
      </c>
      <c r="G31">
        <v>0</v>
      </c>
    </row>
    <row r="32" spans="1:7" ht="15">
      <c r="A32" s="22" t="s">
        <v>37</v>
      </c>
      <c r="B32">
        <v>124</v>
      </c>
      <c r="C32">
        <v>7</v>
      </c>
      <c r="D32">
        <v>22</v>
      </c>
      <c r="E32">
        <v>21</v>
      </c>
      <c r="F32">
        <v>97</v>
      </c>
      <c r="G32">
        <v>0</v>
      </c>
    </row>
    <row r="33" spans="1:7" ht="15">
      <c r="A33" s="22" t="s">
        <v>38</v>
      </c>
      <c r="B33">
        <v>129</v>
      </c>
      <c r="C33">
        <v>8</v>
      </c>
      <c r="D33">
        <v>23</v>
      </c>
      <c r="E33">
        <v>22</v>
      </c>
      <c r="F33">
        <v>96</v>
      </c>
      <c r="G33">
        <v>0</v>
      </c>
    </row>
    <row r="34" spans="1:7" ht="15">
      <c r="A34" s="22" t="s">
        <v>39</v>
      </c>
      <c r="B34">
        <v>128</v>
      </c>
      <c r="C34">
        <v>7</v>
      </c>
      <c r="D34">
        <v>23</v>
      </c>
      <c r="E34">
        <v>22</v>
      </c>
      <c r="F34">
        <v>97</v>
      </c>
      <c r="G34">
        <v>0</v>
      </c>
    </row>
    <row r="35" spans="1:7" ht="15">
      <c r="A35" s="22" t="s">
        <v>40</v>
      </c>
      <c r="B35">
        <v>122</v>
      </c>
      <c r="C35">
        <v>7</v>
      </c>
      <c r="D35">
        <v>22</v>
      </c>
      <c r="E35">
        <v>21</v>
      </c>
      <c r="F35">
        <v>97</v>
      </c>
      <c r="G35">
        <v>0</v>
      </c>
    </row>
    <row r="36" spans="1:7" ht="15">
      <c r="A36" s="22" t="s">
        <v>41</v>
      </c>
      <c r="B36">
        <v>120</v>
      </c>
      <c r="C36">
        <v>7</v>
      </c>
      <c r="D36">
        <v>21</v>
      </c>
      <c r="E36">
        <v>21</v>
      </c>
      <c r="F36">
        <v>97</v>
      </c>
      <c r="G36">
        <v>0</v>
      </c>
    </row>
    <row r="37" spans="1:7" ht="15">
      <c r="A37" s="22" t="s">
        <v>42</v>
      </c>
      <c r="B37">
        <v>126</v>
      </c>
      <c r="C37">
        <v>7</v>
      </c>
      <c r="D37">
        <v>21</v>
      </c>
      <c r="E37">
        <v>20</v>
      </c>
      <c r="F37">
        <v>97</v>
      </c>
      <c r="G37">
        <v>0</v>
      </c>
    </row>
    <row r="38" spans="1:7" ht="15">
      <c r="A38" s="22" t="s">
        <v>43</v>
      </c>
      <c r="B38">
        <v>136</v>
      </c>
      <c r="C38">
        <v>8</v>
      </c>
      <c r="D38">
        <v>22</v>
      </c>
      <c r="E38">
        <v>21</v>
      </c>
      <c r="F38">
        <v>95</v>
      </c>
      <c r="G38">
        <v>0</v>
      </c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D2" sqref="D2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88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16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80</v>
      </c>
      <c r="E3" s="7" t="s">
        <v>81</v>
      </c>
      <c r="F3" s="6" t="s">
        <v>78</v>
      </c>
      <c r="G3" s="7" t="s">
        <v>79</v>
      </c>
      <c r="H3" s="8"/>
    </row>
    <row r="4" spans="1:8" ht="13.5" thickTop="1">
      <c r="A4" s="14">
        <v>38023</v>
      </c>
      <c r="B4" s="10">
        <v>0.791666666666667</v>
      </c>
      <c r="C4" s="9" t="s">
        <v>86</v>
      </c>
      <c r="D4" s="12">
        <v>6</v>
      </c>
      <c r="E4" s="12" t="s">
        <v>87</v>
      </c>
      <c r="F4" s="15" t="e">
        <f aca="true" t="shared" si="0" ref="F4:F10">(D4-E4)</f>
        <v>#VALUE!</v>
      </c>
      <c r="G4" s="18" t="e">
        <f aca="true" t="shared" si="1" ref="G4:G9">((ABS((E4-D4)))/E4)*100</f>
        <v>#VALUE!</v>
      </c>
      <c r="H4" s="4"/>
    </row>
    <row r="5" spans="1:8" ht="12.75">
      <c r="A5" s="14"/>
      <c r="B5" s="20">
        <v>0.833333333333333</v>
      </c>
      <c r="C5" s="18" t="s">
        <v>85</v>
      </c>
      <c r="D5" s="13">
        <v>6</v>
      </c>
      <c r="E5" s="21" t="s">
        <v>87</v>
      </c>
      <c r="F5" s="15" t="e">
        <f t="shared" si="0"/>
        <v>#VALUE!</v>
      </c>
      <c r="G5" s="18" t="e">
        <f t="shared" si="1"/>
        <v>#VALUE!</v>
      </c>
      <c r="H5" s="4"/>
    </row>
    <row r="6" spans="1:8" ht="12.75">
      <c r="A6" s="14"/>
      <c r="B6" s="10">
        <v>0.875</v>
      </c>
      <c r="C6" s="18" t="s">
        <v>84</v>
      </c>
      <c r="D6" s="13">
        <v>7</v>
      </c>
      <c r="E6" s="21" t="s">
        <v>87</v>
      </c>
      <c r="F6" s="15" t="e">
        <f t="shared" si="0"/>
        <v>#VALUE!</v>
      </c>
      <c r="G6" s="18" t="e">
        <f t="shared" si="1"/>
        <v>#VALUE!</v>
      </c>
      <c r="H6" s="4"/>
    </row>
    <row r="7" spans="1:8" ht="12.75">
      <c r="A7" s="14"/>
      <c r="B7" s="20">
        <v>0.916666666666667</v>
      </c>
      <c r="C7" s="18" t="s">
        <v>83</v>
      </c>
      <c r="D7" s="13">
        <v>7</v>
      </c>
      <c r="E7" s="21">
        <v>5.2</v>
      </c>
      <c r="F7" s="19">
        <f t="shared" si="0"/>
        <v>1.7999999999999998</v>
      </c>
      <c r="G7" s="18">
        <f t="shared" si="1"/>
        <v>34.615384615384606</v>
      </c>
      <c r="H7" s="4"/>
    </row>
    <row r="8" spans="1:8" ht="12.75">
      <c r="A8" s="14"/>
      <c r="B8" s="10">
        <v>0.958333333333333</v>
      </c>
      <c r="C8" s="11" t="s">
        <v>82</v>
      </c>
      <c r="D8" s="13">
        <v>6</v>
      </c>
      <c r="E8" s="13">
        <v>5.2</v>
      </c>
      <c r="F8" s="19">
        <f t="shared" si="0"/>
        <v>0.7999999999999998</v>
      </c>
      <c r="G8" s="18">
        <f t="shared" si="1"/>
        <v>15.38461538461538</v>
      </c>
      <c r="H8" s="4"/>
    </row>
    <row r="9" spans="1:8" ht="12.75">
      <c r="A9" s="14">
        <v>38024</v>
      </c>
      <c r="B9" s="20">
        <v>0</v>
      </c>
      <c r="C9" s="18" t="s">
        <v>46</v>
      </c>
      <c r="D9" s="13">
        <v>6</v>
      </c>
      <c r="E9" s="21">
        <v>7.8</v>
      </c>
      <c r="F9" s="15">
        <f t="shared" si="0"/>
        <v>-1.7999999999999998</v>
      </c>
      <c r="G9" s="18">
        <f t="shared" si="1"/>
        <v>23.076923076923077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6</v>
      </c>
      <c r="E10" s="13">
        <v>6.1</v>
      </c>
      <c r="F10" s="15">
        <f t="shared" si="0"/>
        <v>-0.09999999999999964</v>
      </c>
      <c r="G10" s="18">
        <f aca="true" t="shared" si="2" ref="G10:G40">((ABS((E10-D10)))/E10)*100</f>
        <v>1.6393442622950762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6</v>
      </c>
      <c r="E11" s="13">
        <v>5.2</v>
      </c>
      <c r="F11" s="19">
        <f aca="true" t="shared" si="3" ref="F11:F40">(D11-E11)</f>
        <v>0.7999999999999998</v>
      </c>
      <c r="G11" s="18">
        <f t="shared" si="2"/>
        <v>15.38461538461538</v>
      </c>
      <c r="H11" s="4"/>
    </row>
    <row r="12" spans="1:8" ht="12.75">
      <c r="A12" s="3"/>
      <c r="B12" s="10">
        <v>0.125</v>
      </c>
      <c r="C12" s="11" t="s">
        <v>49</v>
      </c>
      <c r="D12" s="13">
        <v>6</v>
      </c>
      <c r="E12" s="13">
        <v>4.3</v>
      </c>
      <c r="F12" s="19">
        <f t="shared" si="3"/>
        <v>1.7000000000000002</v>
      </c>
      <c r="G12" s="18">
        <f t="shared" si="2"/>
        <v>39.53488372093024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6</v>
      </c>
      <c r="E13" s="13">
        <v>6.1</v>
      </c>
      <c r="F13" s="15">
        <f t="shared" si="3"/>
        <v>-0.09999999999999964</v>
      </c>
      <c r="G13" s="18">
        <f t="shared" si="2"/>
        <v>1.6393442622950762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6</v>
      </c>
      <c r="E14" s="13">
        <v>5.2</v>
      </c>
      <c r="F14" s="19">
        <f t="shared" si="3"/>
        <v>0.7999999999999998</v>
      </c>
      <c r="G14" s="18">
        <f t="shared" si="2"/>
        <v>15.38461538461538</v>
      </c>
      <c r="H14" s="4"/>
    </row>
    <row r="15" spans="1:8" ht="12.75">
      <c r="A15" s="3"/>
      <c r="B15" s="10">
        <v>0.25</v>
      </c>
      <c r="C15" s="11" t="s">
        <v>52</v>
      </c>
      <c r="D15" s="13">
        <v>7</v>
      </c>
      <c r="E15" s="13">
        <v>4.3</v>
      </c>
      <c r="F15" s="19">
        <f t="shared" si="3"/>
        <v>2.7</v>
      </c>
      <c r="G15" s="18">
        <f t="shared" si="2"/>
        <v>62.79069767441862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7</v>
      </c>
      <c r="E16" s="13">
        <v>5.2</v>
      </c>
      <c r="F16" s="19">
        <f t="shared" si="3"/>
        <v>1.7999999999999998</v>
      </c>
      <c r="G16" s="18">
        <f t="shared" si="2"/>
        <v>34.615384615384606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9</v>
      </c>
      <c r="E17" s="13">
        <v>7</v>
      </c>
      <c r="F17" s="19">
        <f t="shared" si="3"/>
        <v>2</v>
      </c>
      <c r="G17" s="18">
        <f t="shared" si="2"/>
        <v>28.57142857142857</v>
      </c>
      <c r="H17" s="4"/>
    </row>
    <row r="18" spans="1:8" ht="12.75">
      <c r="A18" s="3"/>
      <c r="B18" s="10">
        <v>0.375</v>
      </c>
      <c r="C18" s="11" t="s">
        <v>55</v>
      </c>
      <c r="D18" s="13">
        <v>11</v>
      </c>
      <c r="E18" s="13">
        <v>9.6</v>
      </c>
      <c r="F18" s="19">
        <f t="shared" si="3"/>
        <v>1.4000000000000004</v>
      </c>
      <c r="G18" s="18">
        <f t="shared" si="2"/>
        <v>14.583333333333337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12</v>
      </c>
      <c r="E19" s="13">
        <v>8.7</v>
      </c>
      <c r="F19" s="19">
        <f t="shared" si="3"/>
        <v>3.3000000000000007</v>
      </c>
      <c r="G19" s="18">
        <f t="shared" si="2"/>
        <v>37.93103448275863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13</v>
      </c>
      <c r="E20" s="13">
        <v>12.2</v>
      </c>
      <c r="F20" s="19">
        <f t="shared" si="3"/>
        <v>0.8000000000000007</v>
      </c>
      <c r="G20" s="18">
        <f t="shared" si="2"/>
        <v>6.557377049180333</v>
      </c>
      <c r="H20" s="4"/>
    </row>
    <row r="21" spans="1:8" ht="12.75">
      <c r="A21" s="3"/>
      <c r="B21" s="10">
        <v>0.5</v>
      </c>
      <c r="C21" s="11" t="s">
        <v>58</v>
      </c>
      <c r="D21" s="13">
        <v>13</v>
      </c>
      <c r="E21" s="13">
        <v>13</v>
      </c>
      <c r="F21" s="19">
        <f t="shared" si="3"/>
        <v>0</v>
      </c>
      <c r="G21" s="18">
        <f t="shared" si="2"/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13</v>
      </c>
      <c r="E22" s="13">
        <v>12.2</v>
      </c>
      <c r="F22" s="19">
        <f t="shared" si="3"/>
        <v>0.8000000000000007</v>
      </c>
      <c r="G22" s="18">
        <f t="shared" si="2"/>
        <v>6.557377049180333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13</v>
      </c>
      <c r="E23" s="13">
        <v>11.3</v>
      </c>
      <c r="F23" s="19">
        <f t="shared" si="3"/>
        <v>1.6999999999999993</v>
      </c>
      <c r="G23" s="18">
        <f t="shared" si="2"/>
        <v>15.044247787610612</v>
      </c>
      <c r="H23" s="4"/>
    </row>
    <row r="24" spans="1:8" ht="12.75">
      <c r="A24" s="3"/>
      <c r="B24" s="10">
        <v>0.625</v>
      </c>
      <c r="C24" s="11" t="s">
        <v>61</v>
      </c>
      <c r="D24" s="13">
        <v>13</v>
      </c>
      <c r="E24" s="13">
        <v>12.2</v>
      </c>
      <c r="F24" s="19">
        <f t="shared" si="3"/>
        <v>0.8000000000000007</v>
      </c>
      <c r="G24" s="18">
        <f t="shared" si="2"/>
        <v>6.557377049180333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13</v>
      </c>
      <c r="E25" s="13">
        <v>11.3</v>
      </c>
      <c r="F25" s="19">
        <f t="shared" si="3"/>
        <v>1.6999999999999993</v>
      </c>
      <c r="G25" s="18">
        <f t="shared" si="2"/>
        <v>15.044247787610612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10</v>
      </c>
      <c r="E26" s="13">
        <v>11.3</v>
      </c>
      <c r="F26" s="15">
        <f t="shared" si="3"/>
        <v>-1.3000000000000007</v>
      </c>
      <c r="G26" s="18">
        <f t="shared" si="2"/>
        <v>11.504424778761067</v>
      </c>
      <c r="H26" s="4"/>
    </row>
    <row r="27" spans="1:8" ht="12.75">
      <c r="A27" s="3"/>
      <c r="B27" s="10">
        <v>0.75</v>
      </c>
      <c r="C27" s="11" t="s">
        <v>64</v>
      </c>
      <c r="D27" s="13">
        <v>10</v>
      </c>
      <c r="E27" s="13">
        <v>9.6</v>
      </c>
      <c r="F27" s="19">
        <f t="shared" si="3"/>
        <v>0.40000000000000036</v>
      </c>
      <c r="G27" s="18">
        <f t="shared" si="2"/>
        <v>4.1666666666666705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11</v>
      </c>
      <c r="E28" s="13">
        <v>12.2</v>
      </c>
      <c r="F28" s="15">
        <f t="shared" si="3"/>
        <v>-1.1999999999999993</v>
      </c>
      <c r="G28" s="18">
        <f t="shared" si="2"/>
        <v>9.836065573770487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11</v>
      </c>
      <c r="E29" s="13">
        <v>10.4</v>
      </c>
      <c r="F29" s="19">
        <f t="shared" si="3"/>
        <v>0.5999999999999996</v>
      </c>
      <c r="G29" s="18">
        <f t="shared" si="2"/>
        <v>5.769230769230766</v>
      </c>
      <c r="H29" s="4"/>
    </row>
    <row r="30" spans="1:8" ht="12.75">
      <c r="A30" s="3"/>
      <c r="B30" s="10">
        <v>0.875</v>
      </c>
      <c r="C30" s="11" t="s">
        <v>67</v>
      </c>
      <c r="D30" s="13">
        <v>11</v>
      </c>
      <c r="E30" s="13">
        <v>11.3</v>
      </c>
      <c r="F30" s="15">
        <f t="shared" si="3"/>
        <v>-0.3000000000000007</v>
      </c>
      <c r="G30" s="18">
        <f t="shared" si="2"/>
        <v>2.6548672566371745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10</v>
      </c>
      <c r="E31" s="13">
        <v>12.2</v>
      </c>
      <c r="F31" s="15">
        <f t="shared" si="3"/>
        <v>-2.1999999999999993</v>
      </c>
      <c r="G31" s="18">
        <f t="shared" si="2"/>
        <v>18.032786885245898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10</v>
      </c>
      <c r="E32" s="13">
        <v>12.2</v>
      </c>
      <c r="F32" s="15">
        <f t="shared" si="3"/>
        <v>-2.1999999999999993</v>
      </c>
      <c r="G32" s="18">
        <f t="shared" si="2"/>
        <v>18.032786885245898</v>
      </c>
      <c r="H32" s="4"/>
    </row>
    <row r="33" spans="1:8" ht="12.75">
      <c r="A33" s="14">
        <v>38025</v>
      </c>
      <c r="B33" s="10">
        <v>1</v>
      </c>
      <c r="C33" s="11" t="s">
        <v>70</v>
      </c>
      <c r="D33" s="13">
        <v>11</v>
      </c>
      <c r="E33" s="13">
        <v>11.3</v>
      </c>
      <c r="F33" s="15">
        <f t="shared" si="3"/>
        <v>-0.3000000000000007</v>
      </c>
      <c r="G33" s="18">
        <f t="shared" si="2"/>
        <v>2.6548672566371745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11</v>
      </c>
      <c r="E34" s="13">
        <v>11.3</v>
      </c>
      <c r="F34" s="15">
        <f t="shared" si="3"/>
        <v>-0.3000000000000007</v>
      </c>
      <c r="G34" s="18">
        <f t="shared" si="2"/>
        <v>2.6548672566371745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11</v>
      </c>
      <c r="E35" s="13">
        <v>9.6</v>
      </c>
      <c r="F35" s="19">
        <f t="shared" si="3"/>
        <v>1.4000000000000004</v>
      </c>
      <c r="G35" s="18">
        <f t="shared" si="2"/>
        <v>14.583333333333337</v>
      </c>
      <c r="H35" s="4"/>
    </row>
    <row r="36" spans="1:8" ht="12.75">
      <c r="A36" s="3"/>
      <c r="B36" s="10">
        <v>1.125</v>
      </c>
      <c r="C36" s="11" t="s">
        <v>73</v>
      </c>
      <c r="D36" s="13">
        <v>9</v>
      </c>
      <c r="E36" s="13">
        <v>9.6</v>
      </c>
      <c r="F36" s="15">
        <f t="shared" si="3"/>
        <v>-0.5999999999999996</v>
      </c>
      <c r="G36" s="18">
        <f t="shared" si="2"/>
        <v>6.2499999999999964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6</v>
      </c>
      <c r="E37" s="13">
        <v>6.1</v>
      </c>
      <c r="F37" s="15">
        <f t="shared" si="3"/>
        <v>-0.09999999999999964</v>
      </c>
      <c r="G37" s="18">
        <f t="shared" si="2"/>
        <v>1.6393442622950762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5</v>
      </c>
      <c r="E38" s="13">
        <v>3.5</v>
      </c>
      <c r="F38" s="19">
        <f t="shared" si="3"/>
        <v>1.5</v>
      </c>
      <c r="G38" s="18">
        <f t="shared" si="2"/>
        <v>42.857142857142854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5</v>
      </c>
      <c r="E39" s="13">
        <v>1.7</v>
      </c>
      <c r="F39" s="19">
        <f t="shared" si="3"/>
        <v>3.3</v>
      </c>
      <c r="G39" s="18">
        <f t="shared" si="2"/>
        <v>194.11764705882354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5</v>
      </c>
      <c r="E40" s="13">
        <v>2.6</v>
      </c>
      <c r="F40" s="19">
        <f t="shared" si="3"/>
        <v>2.4</v>
      </c>
      <c r="G40" s="18">
        <f t="shared" si="2"/>
        <v>92.3076923076923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2004-04-01T23:53:50Z</dcterms:modified>
  <cp:category/>
  <cp:version/>
  <cp:contentType/>
  <cp:contentStatus/>
</cp:coreProperties>
</file>